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<sst xmlns="http://schemas.openxmlformats.org/spreadsheetml/2006/main" count="46" uniqueCount="46">
  <si>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</si>
  <si>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</si>
  <si>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</si>
  <si>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</si>
  <si>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</si>
  <si>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</si>
  <si>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</si>
  <si>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</si>
  <si>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</si>
  <si>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</si>
  <si>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</si>
  <si>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</si>
  <si>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</si>
  <si>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</si>
  <si>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</si>
  <si>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</si>
  <si>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</si>
  <si>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</si>
  <si>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</si>
  <si>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</si>
  <si>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</si>
  <si>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</si>
  <si>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</si>
  <si>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</si>
  <si>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</si>
  <si>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</si>
  <si>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</si>
  <si>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</si>
  <si>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</si>
  <si>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</si>
  <si>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</si>
  <si>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محافظة : بعلبك - الهرمل</t>
  </si>
  <si>
    <t>استخدام الاراضي للزراعات الدائمة حسب المساحة الاجمالية وطرق التسويق *</t>
  </si>
  <si>
    <t>%
(2/1)</t>
  </si>
  <si>
    <t>%
(3/1)</t>
  </si>
  <si>
    <t>%
(4/1)</t>
  </si>
  <si>
    <t>%
 (5/1)</t>
  </si>
  <si>
    <t>%
(7/1)</t>
  </si>
  <si>
    <t>%
(8/1)</t>
  </si>
  <si>
    <t>%
 (9/1)</t>
  </si>
  <si>
    <t>%
(10/1)</t>
  </si>
  <si>
    <t>%
 (11/1)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</si>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</sst>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Fill="1" applyBorder="1" applyAlignment="1">
      <alignment vertical="center" wrapText="1"/>
    </xf>
    <xf numFmtId="164" fontId="1" fillId="0" borderId="0" xfId="1" applyNumberFormat="1" applyFont="1" applyBorder="1"/>
    <xf numFmtId="165" fontId="1" fillId="0" borderId="0" xfId="1" applyNumberFormat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4.85546875" customWidth="1"/>
    <col min="3" max="3" width="9.85546875" customWidth="1"/>
    <col min="4" max="4" width="10.5703125" customWidth="1"/>
    <col min="5" max="5" width="9.140625" customWidth="1"/>
    <col min="6" max="6" width="10.42578125" customWidth="1"/>
    <col min="7" max="7" width="10.28515625" customWidth="1"/>
    <col min="8" max="8" width="11.140625" customWidth="1"/>
    <col min="9" max="9" width="10.28515625" customWidth="1"/>
    <col min="10" max="10" width="9.85546875" customWidth="1"/>
    <col min="11" max="11" width="9.5703125" customWidth="1"/>
    <col min="12" max="12" width="10.7109375" customWidth="1"/>
    <col min="13" max="13" width="10.28515625" customWidth="1"/>
    <col min="14" max="14" width="10.85546875" customWidth="1"/>
    <col min="15" max="15" width="9.42578125" customWidth="1"/>
    <col min="16" max="16" width="6.42578125" bestFit="1" customWidth="1"/>
    <col min="17" max="17" width="10.28515625" customWidth="1"/>
    <col min="18" max="18" width="6.42578125" bestFit="1" customWidth="1"/>
    <col min="19" max="19" width="10.7109375" customWidth="1"/>
    <col min="20" max="20" width="6.42578125" bestFit="1" customWidth="1"/>
    <col min="21" max="21" width="10.42578125" customWidth="1"/>
    <col min="22" max="22" width="8.28515625" customWidth="1"/>
  </cols>
  <sheetData>
    <row r="1" spans="1:22" ht="44.25" customHeight="1" x14ac:dyDescent="0.25">
      <c r="A1" s="41" t="s">
        <v>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s="1" customFormat="1" ht="67.5" customHeight="1" x14ac:dyDescent="0.25">
      <c r="A2" s="41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s="1" customFormat="1" ht="12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4" t="s">
        <v>14</v>
      </c>
      <c r="B5" s="43" t="s">
        <v>30</v>
      </c>
      <c r="C5" s="43" t="s">
        <v>21</v>
      </c>
      <c r="D5" s="43"/>
      <c r="E5" s="43" t="s">
        <v>22</v>
      </c>
      <c r="F5" s="43"/>
      <c r="G5" s="43" t="s">
        <v>23</v>
      </c>
      <c r="H5" s="43"/>
      <c r="I5" s="43" t="s">
        <v>24</v>
      </c>
      <c r="J5" s="43"/>
      <c r="K5" s="43" t="s">
        <v>1</v>
      </c>
      <c r="L5" s="43"/>
      <c r="M5" s="43" t="s">
        <v>25</v>
      </c>
      <c r="N5" s="43"/>
      <c r="O5" s="43" t="s">
        <v>2</v>
      </c>
      <c r="P5" s="43"/>
      <c r="Q5" s="43" t="s">
        <v>3</v>
      </c>
      <c r="R5" s="43"/>
      <c r="S5" s="43" t="s">
        <v>26</v>
      </c>
      <c r="T5" s="43"/>
      <c r="U5" s="43" t="s">
        <v>27</v>
      </c>
      <c r="V5" s="43"/>
    </row>
    <row r="6" spans="1:22" ht="45" customHeight="1" thickBot="1" x14ac:dyDescent="0.3">
      <c r="A6" s="45"/>
      <c r="B6" s="46"/>
      <c r="C6" s="6" t="s">
        <v>10</v>
      </c>
      <c r="D6" s="6" t="s">
        <v>33</v>
      </c>
      <c r="E6" s="9" t="s">
        <v>5</v>
      </c>
      <c r="F6" s="8" t="s">
        <v>34</v>
      </c>
      <c r="G6" s="6" t="s">
        <v>4</v>
      </c>
      <c r="H6" s="6" t="s">
        <v>35</v>
      </c>
      <c r="I6" s="9" t="s">
        <v>6</v>
      </c>
      <c r="J6" s="8" t="s">
        <v>36</v>
      </c>
      <c r="K6" s="6" t="s">
        <v>7</v>
      </c>
      <c r="L6" s="6" t="s">
        <v>45</v>
      </c>
      <c r="M6" s="9" t="s">
        <v>8</v>
      </c>
      <c r="N6" s="8" t="s">
        <v>37</v>
      </c>
      <c r="O6" s="6" t="s">
        <v>9</v>
      </c>
      <c r="P6" s="6" t="s">
        <v>38</v>
      </c>
      <c r="Q6" s="9" t="s">
        <v>11</v>
      </c>
      <c r="R6" s="8" t="s">
        <v>39</v>
      </c>
      <c r="S6" s="6" t="s">
        <v>20</v>
      </c>
      <c r="T6" s="6" t="s">
        <v>40</v>
      </c>
      <c r="U6" s="6" t="s">
        <v>28</v>
      </c>
      <c r="V6" s="6" t="s">
        <v>41</v>
      </c>
    </row>
    <row r="7" spans="1:22" ht="23.25" customHeight="1" x14ac:dyDescent="0.25">
      <c r="A7" s="10" t="s">
        <v>15</v>
      </c>
      <c r="B7" s="16">
        <v>122469.61599999999</v>
      </c>
      <c r="C7" s="17">
        <v>50.1</v>
      </c>
      <c r="D7" s="18">
        <f>C7/B7*100</f>
        <v>4.0908105729669311E-2</v>
      </c>
      <c r="E7" s="19">
        <v>14199.522999999999</v>
      </c>
      <c r="F7" s="20">
        <f>E7/B7*100</f>
        <v>11.594323117662098</v>
      </c>
      <c r="G7" s="17">
        <v>66356.038</v>
      </c>
      <c r="H7" s="18">
        <f>G7/B7*100</f>
        <v>54.181633099919246</v>
      </c>
      <c r="I7" s="19">
        <v>21900.723000000002</v>
      </c>
      <c r="J7" s="20">
        <f>I7/B7*100</f>
        <v>17.882576687429154</v>
      </c>
      <c r="K7" s="17">
        <v>15965.682000000001</v>
      </c>
      <c r="L7" s="18">
        <f>K7/B7*100</f>
        <v>13.036443259526513</v>
      </c>
      <c r="M7" s="19">
        <v>0</v>
      </c>
      <c r="N7" s="20">
        <f>M7/B7*100</f>
        <v>0</v>
      </c>
      <c r="O7" s="17">
        <v>1480.07</v>
      </c>
      <c r="P7" s="18">
        <f>O7/B7*100</f>
        <v>1.2085201606249831</v>
      </c>
      <c r="Q7" s="19">
        <v>40.5</v>
      </c>
      <c r="R7" s="20">
        <f>Q7/B7*100</f>
        <v>3.306942678745723E-2</v>
      </c>
      <c r="S7" s="17">
        <v>2472.48</v>
      </c>
      <c r="T7" s="18">
        <f>S7/B7*100</f>
        <v>2.0188517615667223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55501.474999999999</v>
      </c>
      <c r="C8" s="22">
        <v>23.8</v>
      </c>
      <c r="D8" s="23">
        <f>C8/B8*100</f>
        <v>4.2881743232950117E-2</v>
      </c>
      <c r="E8" s="24">
        <v>5859.4089999999997</v>
      </c>
      <c r="F8" s="25">
        <f>E8/B8*100</f>
        <v>10.557213119110799</v>
      </c>
      <c r="G8" s="22">
        <v>29207.507000000001</v>
      </c>
      <c r="H8" s="23">
        <f>G8/B8*100</f>
        <v>52.624740153302241</v>
      </c>
      <c r="I8" s="24">
        <v>4473.942</v>
      </c>
      <c r="J8" s="25">
        <f>I8/B8*100</f>
        <v>8.0609425245004758</v>
      </c>
      <c r="K8" s="22">
        <v>12359.47</v>
      </c>
      <c r="L8" s="23">
        <f t="shared" ref="L8:L14" si="0">K8/B8*100</f>
        <v>22.268723488880248</v>
      </c>
      <c r="M8" s="24">
        <v>0</v>
      </c>
      <c r="N8" s="25">
        <f t="shared" ref="N8:N14" si="1">M8/B8*100</f>
        <v>0</v>
      </c>
      <c r="O8" s="22">
        <v>1765.3810000000001</v>
      </c>
      <c r="P8" s="23">
        <f t="shared" ref="P8:P14" si="2">O8/B8*100</f>
        <v>3.1807821323667524</v>
      </c>
      <c r="Q8" s="24">
        <v>22.25</v>
      </c>
      <c r="R8" s="25">
        <f t="shared" ref="R8:R14" si="3">Q8/B8*100</f>
        <v>4.0089024661056308E-2</v>
      </c>
      <c r="S8" s="22">
        <v>1770.7159999999999</v>
      </c>
      <c r="T8" s="23">
        <f t="shared" ref="T8:T14" si="4">S8/B8*100</f>
        <v>3.1903944895158185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10106.35</v>
      </c>
      <c r="C9" s="22">
        <v>1.5</v>
      </c>
      <c r="D9" s="23">
        <f t="shared" ref="D9:D13" si="6">C9/B9*100</f>
        <v>1.4842153695448898E-2</v>
      </c>
      <c r="E9" s="24">
        <v>1256.3499999999999</v>
      </c>
      <c r="F9" s="25">
        <f t="shared" ref="F9:F14" si="7">E9/B9*100</f>
        <v>12.431293196851483</v>
      </c>
      <c r="G9" s="22">
        <v>4805.6000000000004</v>
      </c>
      <c r="H9" s="23">
        <f t="shared" ref="H9:H14" si="8">G9/B9*100</f>
        <v>47.550302532566164</v>
      </c>
      <c r="I9" s="24">
        <v>1920.5</v>
      </c>
      <c r="J9" s="25">
        <f t="shared" ref="J9:J14" si="9">I9/B9*100</f>
        <v>19.002904114739742</v>
      </c>
      <c r="K9" s="22">
        <v>1759.9</v>
      </c>
      <c r="L9" s="23">
        <f t="shared" si="0"/>
        <v>17.413804192413682</v>
      </c>
      <c r="M9" s="24">
        <v>0</v>
      </c>
      <c r="N9" s="25">
        <f t="shared" si="1"/>
        <v>0</v>
      </c>
      <c r="O9" s="22">
        <v>283.64999999999998</v>
      </c>
      <c r="P9" s="23">
        <f t="shared" si="2"/>
        <v>2.8066512638093868</v>
      </c>
      <c r="Q9" s="24">
        <v>8.5</v>
      </c>
      <c r="R9" s="25">
        <f t="shared" si="3"/>
        <v>8.4105537607543773E-2</v>
      </c>
      <c r="S9" s="22">
        <v>70.349999999999994</v>
      </c>
      <c r="T9" s="23">
        <f t="shared" si="4"/>
        <v>0.69609700831655341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10387.572</v>
      </c>
      <c r="C10" s="22">
        <v>0.1</v>
      </c>
      <c r="D10" s="23">
        <f t="shared" si="6"/>
        <v>9.626888747437803E-4</v>
      </c>
      <c r="E10" s="24">
        <v>2221.5340000000001</v>
      </c>
      <c r="F10" s="25">
        <f t="shared" si="7"/>
        <v>21.386460666650496</v>
      </c>
      <c r="G10" s="22">
        <v>4259.2389999999996</v>
      </c>
      <c r="H10" s="23">
        <f t="shared" si="8"/>
        <v>41.00322000174824</v>
      </c>
      <c r="I10" s="24">
        <v>2917.1990000000001</v>
      </c>
      <c r="J10" s="25">
        <f t="shared" si="9"/>
        <v>28.083550227136811</v>
      </c>
      <c r="K10" s="22">
        <v>852</v>
      </c>
      <c r="L10" s="23">
        <f t="shared" si="0"/>
        <v>8.2021092128170086</v>
      </c>
      <c r="M10" s="24">
        <v>0</v>
      </c>
      <c r="N10" s="25">
        <f t="shared" si="1"/>
        <v>0</v>
      </c>
      <c r="O10" s="22">
        <v>59.1</v>
      </c>
      <c r="P10" s="23">
        <f t="shared" si="2"/>
        <v>0.56894912497357419</v>
      </c>
      <c r="Q10" s="24">
        <v>0</v>
      </c>
      <c r="R10" s="25">
        <f t="shared" si="3"/>
        <v>0</v>
      </c>
      <c r="S10" s="22">
        <v>78.400000000000006</v>
      </c>
      <c r="T10" s="23">
        <f t="shared" si="4"/>
        <v>0.7547480777991239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1977.415</v>
      </c>
      <c r="C11" s="22">
        <v>8</v>
      </c>
      <c r="D11" s="23">
        <f t="shared" si="6"/>
        <v>0.40456859081174157</v>
      </c>
      <c r="E11" s="24">
        <v>132</v>
      </c>
      <c r="F11" s="25">
        <f t="shared" si="7"/>
        <v>6.675381748393737</v>
      </c>
      <c r="G11" s="22">
        <v>382.4</v>
      </c>
      <c r="H11" s="23">
        <f t="shared" si="8"/>
        <v>19.338378640801249</v>
      </c>
      <c r="I11" s="24">
        <v>1368.5150000000001</v>
      </c>
      <c r="J11" s="25">
        <f t="shared" si="9"/>
        <v>69.207273131841333</v>
      </c>
      <c r="K11" s="22">
        <v>86.5</v>
      </c>
      <c r="L11" s="23">
        <f t="shared" si="0"/>
        <v>4.3743978881519565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0</v>
      </c>
      <c r="T11" s="23">
        <f t="shared" si="4"/>
        <v>0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13814.944</v>
      </c>
      <c r="C12" s="22">
        <v>8.2899999999999991</v>
      </c>
      <c r="D12" s="23">
        <f t="shared" si="6"/>
        <v>6.0007481753092881E-2</v>
      </c>
      <c r="E12" s="24">
        <v>797.154</v>
      </c>
      <c r="F12" s="25">
        <f t="shared" si="7"/>
        <v>5.7702296875036199</v>
      </c>
      <c r="G12" s="22">
        <v>3866.8119999999999</v>
      </c>
      <c r="H12" s="23">
        <f t="shared" si="8"/>
        <v>27.990066409244946</v>
      </c>
      <c r="I12" s="24">
        <v>2456.6619999999998</v>
      </c>
      <c r="J12" s="25">
        <f t="shared" si="9"/>
        <v>17.782641753741455</v>
      </c>
      <c r="K12" s="22">
        <v>5587.11</v>
      </c>
      <c r="L12" s="23">
        <f t="shared" si="0"/>
        <v>40.44250921321143</v>
      </c>
      <c r="M12" s="24">
        <v>0</v>
      </c>
      <c r="N12" s="25">
        <f t="shared" si="1"/>
        <v>0</v>
      </c>
      <c r="O12" s="22">
        <v>388.60199999999998</v>
      </c>
      <c r="P12" s="23">
        <f t="shared" si="2"/>
        <v>2.8129104251164536</v>
      </c>
      <c r="Q12" s="24">
        <v>0.5</v>
      </c>
      <c r="R12" s="25">
        <f t="shared" si="3"/>
        <v>3.6192691045291246E-3</v>
      </c>
      <c r="S12" s="22">
        <v>669.81399999999996</v>
      </c>
      <c r="T12" s="23">
        <f t="shared" si="4"/>
        <v>4.8484742319621414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42</v>
      </c>
      <c r="B13" s="26">
        <v>22246.845000000001</v>
      </c>
      <c r="C13" s="27">
        <v>32.85</v>
      </c>
      <c r="D13" s="28">
        <f t="shared" si="6"/>
        <v>0.14766138749112515</v>
      </c>
      <c r="E13" s="29">
        <v>4265.3429999999998</v>
      </c>
      <c r="F13" s="30">
        <f t="shared" si="7"/>
        <v>19.172799558768894</v>
      </c>
      <c r="G13" s="27">
        <v>10205.072</v>
      </c>
      <c r="H13" s="28">
        <f t="shared" si="8"/>
        <v>45.871996680877672</v>
      </c>
      <c r="I13" s="29">
        <v>1256.5650000000001</v>
      </c>
      <c r="J13" s="30">
        <f t="shared" si="9"/>
        <v>5.6482840600543582</v>
      </c>
      <c r="K13" s="27">
        <v>5434.4579999999996</v>
      </c>
      <c r="L13" s="28">
        <f t="shared" si="0"/>
        <v>24.427994171757835</v>
      </c>
      <c r="M13" s="29">
        <v>0</v>
      </c>
      <c r="N13" s="30">
        <f t="shared" si="1"/>
        <v>0</v>
      </c>
      <c r="O13" s="27">
        <v>452.399</v>
      </c>
      <c r="P13" s="28">
        <f t="shared" si="2"/>
        <v>2.0335422843104269</v>
      </c>
      <c r="Q13" s="29">
        <v>6.6</v>
      </c>
      <c r="R13" s="30">
        <f t="shared" si="3"/>
        <v>2.9667128080408698E-2</v>
      </c>
      <c r="S13" s="27">
        <v>589.70799999999997</v>
      </c>
      <c r="T13" s="28">
        <f t="shared" si="4"/>
        <v>2.6507489039457055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236504.217</v>
      </c>
      <c r="C14" s="32">
        <v>124.64</v>
      </c>
      <c r="D14" s="33">
        <f>C14/B14*100</f>
        <v>5.2700963044561698E-2</v>
      </c>
      <c r="E14" s="34">
        <v>28731.312999999998</v>
      </c>
      <c r="F14" s="35">
        <f t="shared" si="7"/>
        <v>12.148330107788309</v>
      </c>
      <c r="G14" s="32">
        <v>119082.66800000001</v>
      </c>
      <c r="H14" s="33">
        <f t="shared" si="8"/>
        <v>50.351181687386145</v>
      </c>
      <c r="I14" s="34">
        <v>36294.106</v>
      </c>
      <c r="J14" s="35">
        <f t="shared" si="9"/>
        <v>15.346071397957356</v>
      </c>
      <c r="K14" s="32">
        <v>42045.120000000003</v>
      </c>
      <c r="L14" s="33">
        <f t="shared" si="0"/>
        <v>17.777746432318374</v>
      </c>
      <c r="M14" s="34">
        <v>0</v>
      </c>
      <c r="N14" s="35">
        <f t="shared" si="1"/>
        <v>0</v>
      </c>
      <c r="O14" s="32">
        <v>4429.2020000000002</v>
      </c>
      <c r="P14" s="33">
        <f t="shared" si="2"/>
        <v>1.8727792917113188</v>
      </c>
      <c r="Q14" s="34">
        <v>78.349999999999994</v>
      </c>
      <c r="R14" s="35">
        <f t="shared" si="3"/>
        <v>3.3128373351583827E-2</v>
      </c>
      <c r="S14" s="32">
        <v>5651.4679999999998</v>
      </c>
      <c r="T14" s="33">
        <f t="shared" si="4"/>
        <v>2.3895844529486761</v>
      </c>
      <c r="U14" s="34">
        <v>0</v>
      </c>
      <c r="V14" s="33">
        <f t="shared" si="5"/>
        <v>0</v>
      </c>
    </row>
    <row r="15" spans="1:22" ht="20.25" customHeight="1" x14ac:dyDescent="0.25">
      <c r="A15" s="37"/>
      <c r="B15" s="38"/>
      <c r="C15" s="38"/>
      <c r="D15" s="39"/>
      <c r="E15" s="38"/>
      <c r="F15" s="39"/>
      <c r="G15" s="38"/>
      <c r="H15" s="39"/>
      <c r="I15" s="38"/>
      <c r="J15" s="39"/>
      <c r="K15" s="38"/>
      <c r="L15" s="39"/>
      <c r="M15" s="38"/>
      <c r="N15" s="39"/>
      <c r="O15" s="38"/>
      <c r="P15" s="39"/>
      <c r="Q15" s="38"/>
      <c r="R15" s="39"/>
      <c r="S15" s="38"/>
      <c r="T15" s="39"/>
      <c r="U15" s="38"/>
      <c r="V15" s="39"/>
    </row>
    <row r="16" spans="1:22" ht="15.75" customHeight="1" x14ac:dyDescent="0.25">
      <c r="A16" s="36" t="s">
        <v>43</v>
      </c>
      <c r="B16" s="36"/>
      <c r="C16" s="36"/>
      <c r="D16" s="36"/>
      <c r="E16" s="36"/>
    </row>
    <row r="17" spans="1:5" ht="15" customHeight="1" x14ac:dyDescent="0.25">
      <c r="A17" s="42" t="s">
        <v>44</v>
      </c>
      <c r="B17" s="42"/>
      <c r="C17" s="42"/>
      <c r="D17" s="42"/>
      <c r="E17" s="42"/>
    </row>
    <row r="18" spans="1:5" ht="15.75" customHeight="1" x14ac:dyDescent="0.25"/>
    <row r="19" spans="1:5" ht="15" customHeight="1" x14ac:dyDescent="0.25">
      <c r="A19" s="7"/>
    </row>
    <row r="20" spans="1:5" ht="15.75" customHeight="1" x14ac:dyDescent="0.25">
      <c r="A20" s="12"/>
    </row>
    <row r="21" spans="1:5" x14ac:dyDescent="0.25">
      <c r="A21" s="7"/>
    </row>
  </sheetData>
  <mergeCells count="15">
    <mergeCell ref="A1:V1"/>
    <mergeCell ref="A2:V2"/>
    <mergeCell ref="A17:E17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2012-10-23T09:54:09Z</dcterms:modified>
</cp:coreProperties>
</file>